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filterPrivacy="1" defaultThemeVersion="124226"/>
  <xr:revisionPtr revIDLastSave="0" documentId="13_ncr:1_{8301AB67-A054-43FA-AFF5-628E3237FBB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escriptif" sheetId="1" r:id="rId1"/>
    <sheet name="Modèl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X20" i="1" l="1" a="1"/>
  <c r="AX2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<sst xmlns="http://schemas.openxmlformats.org/spreadsheetml/2006/main" count="205" uniqueCount="156">
  <si>
    <t>Obligatoire
/ Facultatif</t>
  </si>
  <si>
    <t>Description</t>
  </si>
  <si>
    <t>Type</t>
  </si>
  <si>
    <t>Champ</t>
  </si>
  <si>
    <t>AGREMENT_ABATTOIR</t>
  </si>
  <si>
    <t>LABORATOIRE</t>
  </si>
  <si>
    <t>ESPECE</t>
  </si>
  <si>
    <t>DATE_ABATTAGE</t>
  </si>
  <si>
    <t>IDENTIFIANT_LOT</t>
  </si>
  <si>
    <t>MATRICE</t>
  </si>
  <si>
    <t>GERME</t>
  </si>
  <si>
    <t>PRESENCE</t>
  </si>
  <si>
    <t>DENOMBREMENT</t>
  </si>
  <si>
    <t>MODE_ELEVAGE</t>
  </si>
  <si>
    <t>ETAPE_PRELEVEMENT</t>
  </si>
  <si>
    <t>O</t>
  </si>
  <si>
    <t>F</t>
  </si>
  <si>
    <t>Valeurs attendues</t>
  </si>
  <si>
    <t>FR 00.000.000 CE</t>
  </si>
  <si>
    <t>FORMAT AGREMENT</t>
  </si>
  <si>
    <t>TEXTE</t>
  </si>
  <si>
    <t>DATE</t>
  </si>
  <si>
    <t>Numéro d'agrément de l'abattoir</t>
  </si>
  <si>
    <t>Nom du laboratoire d'analyses</t>
  </si>
  <si>
    <t>Espèce abattue</t>
  </si>
  <si>
    <t>Identifiant du lot abattu</t>
  </si>
  <si>
    <t>ALPHANUMERIQUE</t>
  </si>
  <si>
    <t>JJ/MM/AAAA</t>
  </si>
  <si>
    <t>LISTE SUIVANTE :</t>
  </si>
  <si>
    <t>AVANT RESSUAGE</t>
  </si>
  <si>
    <t>CARCASSE APRES RESSUAGE</t>
  </si>
  <si>
    <t>DEBUT DE FABRICATION DANS L'ATELIER</t>
  </si>
  <si>
    <t>FIN DE FABRICATION DANS L'ATELIER</t>
  </si>
  <si>
    <t>CLAUSTRATION</t>
  </si>
  <si>
    <t>PLEIN AIR</t>
  </si>
  <si>
    <t>ENTERITIDIS</t>
  </si>
  <si>
    <t>HADAR</t>
  </si>
  <si>
    <t>VIRCHOW</t>
  </si>
  <si>
    <t>INFANTIS</t>
  </si>
  <si>
    <t>KENTUCKY</t>
  </si>
  <si>
    <t>AGAMA</t>
  </si>
  <si>
    <t>AGONA</t>
  </si>
  <si>
    <t>AJIOBO</t>
  </si>
  <si>
    <t>ALBANY</t>
  </si>
  <si>
    <t>ANATUM</t>
  </si>
  <si>
    <t>ARIZONAE</t>
  </si>
  <si>
    <t>BANANA</t>
  </si>
  <si>
    <t>BLOCKLEY</t>
  </si>
  <si>
    <t>BOVIS MORBIFICANS</t>
  </si>
  <si>
    <t>BRANDENBURG</t>
  </si>
  <si>
    <t>BREDENEY</t>
  </si>
  <si>
    <t>CERRO</t>
  </si>
  <si>
    <t>COELN</t>
  </si>
  <si>
    <t>CORVALIS</t>
  </si>
  <si>
    <t>DERBY</t>
  </si>
  <si>
    <t>DUBLIN</t>
  </si>
  <si>
    <t>FYRIS</t>
  </si>
  <si>
    <t>GIVE</t>
  </si>
  <si>
    <t>HAVANA</t>
  </si>
  <si>
    <t>HEIDELBERG</t>
  </si>
  <si>
    <t>INDIANA</t>
  </si>
  <si>
    <t>KOTTBUS</t>
  </si>
  <si>
    <t>LIVINGSTONE</t>
  </si>
  <si>
    <t>MBANDAKA</t>
  </si>
  <si>
    <t>MINNESOTA</t>
  </si>
  <si>
    <t>MONTEVIDEO</t>
  </si>
  <si>
    <t>NAPOLI</t>
  </si>
  <si>
    <t>NEWPORT</t>
  </si>
  <si>
    <t>OHIO</t>
  </si>
  <si>
    <t>OME</t>
  </si>
  <si>
    <t>PARATYPHIMURIUM</t>
  </si>
  <si>
    <t>REGENT</t>
  </si>
  <si>
    <t>RICHMOND</t>
  </si>
  <si>
    <t>SAINT PAUL</t>
  </si>
  <si>
    <t>SCHWARZENGRUND</t>
  </si>
  <si>
    <t>SENFTENBERG</t>
  </si>
  <si>
    <t>SPP</t>
  </si>
  <si>
    <t>VENEZIANA</t>
  </si>
  <si>
    <t>NON TYPE</t>
  </si>
  <si>
    <t>AUTRES</t>
  </si>
  <si>
    <t>POULET</t>
  </si>
  <si>
    <t>POULE_REFORME</t>
  </si>
  <si>
    <t>DINDE</t>
  </si>
  <si>
    <t>CANARD_A_ROTIR</t>
  </si>
  <si>
    <t>CANARD_GRAS</t>
  </si>
  <si>
    <t>PINTADE</t>
  </si>
  <si>
    <t>COQUELET</t>
  </si>
  <si>
    <t>CAILLE</t>
  </si>
  <si>
    <t>PIGEON</t>
  </si>
  <si>
    <t>GIBIER</t>
  </si>
  <si>
    <t>REPRO_GALLUS</t>
  </si>
  <si>
    <t>REPRO_DINDE</t>
  </si>
  <si>
    <t>REPRO_CANARD</t>
  </si>
  <si>
    <t>REPRO_PINTADE</t>
  </si>
  <si>
    <t>CHEVREAU</t>
  </si>
  <si>
    <t>PEAU DE COU</t>
  </si>
  <si>
    <t>PEAU (AUTRE QUE COU)</t>
  </si>
  <si>
    <t>PEAU + MUSCLE</t>
  </si>
  <si>
    <t>MUSCLE</t>
  </si>
  <si>
    <t>ABAT</t>
  </si>
  <si>
    <t>VSM</t>
  </si>
  <si>
    <t>PREPARATION DE VIANDE</t>
  </si>
  <si>
    <t>PRODUIT A BASE DE VIANDE CRU</t>
  </si>
  <si>
    <t>PRODUIT A BASE DE VIANDE CUIT</t>
  </si>
  <si>
    <t>AUTRE</t>
  </si>
  <si>
    <t>SALMONELLE</t>
  </si>
  <si>
    <t>CAMPYLOBACTER</t>
  </si>
  <si>
    <t>ESCHERICHIA COLI</t>
  </si>
  <si>
    <t>FAM / FLORE TOTALE</t>
  </si>
  <si>
    <t>STAPHYLOCOQUE COAGULASE +</t>
  </si>
  <si>
    <t>ENTEROBACTERIE</t>
  </si>
  <si>
    <t>SEROTYPE_SALMONELLE</t>
  </si>
  <si>
    <t>OUI</t>
  </si>
  <si>
    <t>NON</t>
  </si>
  <si>
    <t>SANS OBJET</t>
  </si>
  <si>
    <t>NOM LABORATOIRE</t>
  </si>
  <si>
    <t>Matrice analysée</t>
  </si>
  <si>
    <t>AAAAAA</t>
  </si>
  <si>
    <t>Germe analysé</t>
  </si>
  <si>
    <t>Présence</t>
  </si>
  <si>
    <t>Sérotype de salmonelle</t>
  </si>
  <si>
    <t>Etape de prélèvement</t>
  </si>
  <si>
    <t>LISTERIA</t>
  </si>
  <si>
    <t>CLOSTRIDIUM PERFRINGENS</t>
  </si>
  <si>
    <t>COLIFORMES TOTAUX</t>
  </si>
  <si>
    <t>COLIFORMES FECAUX</t>
  </si>
  <si>
    <t>STREPTOCOQUES</t>
  </si>
  <si>
    <t>&lt; 100</t>
  </si>
  <si>
    <t>&gt; 10 000</t>
  </si>
  <si>
    <t>DENOMBREMENT_CAMPYLOBACTER</t>
  </si>
  <si>
    <t>VALEUR EXACTE</t>
  </si>
  <si>
    <t>Dénombrement Campylobacter</t>
  </si>
  <si>
    <t>Dénombrement (Hors Campylobacter)</t>
  </si>
  <si>
    <t>&lt; AU SEUIL DE DETECTION</t>
  </si>
  <si>
    <t>PRODUITS ELABORES</t>
  </si>
  <si>
    <t>Mode d'élevage (ou Produits Elaborés)</t>
  </si>
  <si>
    <t>LIGNE D'ABATTAGE</t>
  </si>
  <si>
    <t>Ligne d'abattage</t>
  </si>
  <si>
    <t>LIGNE_ABATTAGE</t>
  </si>
  <si>
    <t>LIGNE 1</t>
  </si>
  <si>
    <t>00AA00AA</t>
  </si>
  <si>
    <t>Date d'abattage (ou date de production pour les produits transformés)</t>
  </si>
  <si>
    <t>CHESTER</t>
  </si>
  <si>
    <t>4,12:d:</t>
  </si>
  <si>
    <t>NON IDENTIFIE</t>
  </si>
  <si>
    <t>VALEUR EXACTE (&gt;= 100 et &lt;= 10 000)</t>
  </si>
  <si>
    <t>ENTERITIDIS ASSOCIE A TYPHIMURIUM</t>
  </si>
  <si>
    <t>TYPHIMURIUM</t>
  </si>
  <si>
    <t>TYPHIMURIUM VARIANT (NON IDENTIFIE)</t>
  </si>
  <si>
    <t>TYPHIMURIUM VARIANT 4,5,12:i:-</t>
  </si>
  <si>
    <t>TYPHIMURIUM VARIANT 1,4,[5],12,i:-</t>
  </si>
  <si>
    <t>TYPHIMURIUM VARIANT 1,4,[5],12,-:1,2</t>
  </si>
  <si>
    <t>TYPHIMURIUM VARIANT 1,4,[5],12,-:-:</t>
  </si>
  <si>
    <t>BACTERIES LACTIQUES</t>
  </si>
  <si>
    <t>PSEUDOMONAS</t>
  </si>
  <si>
    <t xml:space="preserve">O pour FIA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</si>
</sst>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sz val="11"/>
      <color theme="1"/>
      <name val="Liberation Sans"/>
    </font>
    <font>
      <b/>
      <sz val="11"/>
      <color theme="0"/>
      <name val="Liberation Sans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theme="6"/>
      </patternFill>
    </fill>
    <fill>
      <patternFill patternType="solid">
        <fgColor theme="0" tint="-4.9989318521683403E-2"/>
        <bgColor theme="6" tint="0.79998168889431442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1" fillId="0" borderId="0"/>
  </cellStyleXfs>
  <cellXfs count="10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1" fillId="0" borderId="4" xfId="1" applyBorder="1" applyAlignment="1">
      <alignment horizontal="center" vertical="center" wrapText="1"/>
    </xf>
    <xf numFmtId="0" fontId="1" fillId="3" borderId="3" xfId="1" applyFill="1" applyBorder="1" applyAlignment="1">
      <alignment horizontal="center" vertical="center" wrapText="1"/>
    </xf>
    <xf numFmtId="0" fontId="1" fillId="3" borderId="4" xfId="1" applyFill="1" applyBorder="1" applyAlignment="1">
      <alignment horizontal="center" vertical="center" wrapText="1"/>
    </xf>
    <xf numFmtId="0" fontId="1" fillId="4" borderId="4" xfId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1" fillId="3" borderId="4" xfId="1" quotePrefix="1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BL78"/>
  <sheetViews>
    <sheetView tabSelected="1" workbookViewId="0">
      <selection activeCell="C18" sqref="C18"/>
    </sheetView>
  </sheetViews>
  <sheetFormatPr baseColWidth="10" defaultColWidth="9.109375" defaultRowHeight="14.4"/>
  <cols>
    <col min="1" max="1" width="40.5546875" customWidth="1"/>
    <col min="2" max="2" width="19.109375" customWidth="1"/>
    <col min="3" max="3" width="37.6640625" customWidth="1"/>
    <col min="4" max="4" width="23.44140625" customWidth="1"/>
    <col min="5" max="5" width="19.88671875" bestFit="1" customWidth="1"/>
    <col min="6" max="6" width="41.44140625" bestFit="1" customWidth="1"/>
    <col min="7" max="7" width="46.109375" customWidth="1"/>
    <col min="8" max="8" width="41.5546875" customWidth="1"/>
    <col min="9" max="9" width="45" customWidth="1"/>
    <col min="10" max="10" width="40.109375" customWidth="1"/>
    <col min="11" max="11" width="40.6640625" customWidth="1"/>
    <col min="12" max="12" width="41.44140625" customWidth="1"/>
    <col min="13" max="13" width="38.88671875" customWidth="1"/>
    <col min="14" max="14" width="25.5546875" customWidth="1"/>
    <col min="15" max="59" width="23.44140625" customWidth="1"/>
  </cols>
  <sheetData>
    <row r="1" spans="1:59" ht="28.2" thickBot="1">
      <c r="A1" s="1" t="s">
        <v>3</v>
      </c>
      <c r="B1" s="2" t="s">
        <v>0</v>
      </c>
      <c r="C1" s="2" t="s">
        <v>1</v>
      </c>
      <c r="D1" s="2" t="s">
        <v>2</v>
      </c>
      <c r="E1" s="2" t="s">
        <v>17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</row>
    <row r="2" spans="1:59">
      <c r="A2" s="4" t="s">
        <v>4</v>
      </c>
      <c r="B2" s="4" t="s">
        <v>15</v>
      </c>
      <c r="C2" s="4" t="s">
        <v>22</v>
      </c>
      <c r="D2" s="4" t="s">
        <v>19</v>
      </c>
      <c r="E2" s="4" t="s">
        <v>18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</row>
    <row r="3" spans="1:59">
      <c r="A3" s="3" t="s">
        <v>5</v>
      </c>
      <c r="B3" s="3" t="s">
        <v>15</v>
      </c>
      <c r="C3" s="3" t="s">
        <v>23</v>
      </c>
      <c r="D3" s="3" t="s">
        <v>20</v>
      </c>
      <c r="E3" s="3" t="s">
        <v>117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</row>
    <row r="4" spans="1:59">
      <c r="A4" s="5" t="s">
        <v>6</v>
      </c>
      <c r="B4" s="5" t="s">
        <v>15</v>
      </c>
      <c r="C4" s="5" t="s">
        <v>24</v>
      </c>
      <c r="D4" s="6" t="s">
        <v>28</v>
      </c>
      <c r="E4" s="5" t="s">
        <v>80</v>
      </c>
      <c r="F4" s="5" t="s">
        <v>81</v>
      </c>
      <c r="G4" s="5" t="s">
        <v>82</v>
      </c>
      <c r="H4" s="5" t="s">
        <v>83</v>
      </c>
      <c r="I4" s="5" t="s">
        <v>84</v>
      </c>
      <c r="J4" s="5" t="s">
        <v>85</v>
      </c>
      <c r="K4" s="5" t="s">
        <v>86</v>
      </c>
      <c r="L4" s="5" t="s">
        <v>87</v>
      </c>
      <c r="M4" s="5" t="s">
        <v>88</v>
      </c>
      <c r="N4" s="5" t="s">
        <v>89</v>
      </c>
      <c r="O4" s="5" t="s">
        <v>90</v>
      </c>
      <c r="P4" s="5" t="s">
        <v>91</v>
      </c>
      <c r="Q4" s="5" t="s">
        <v>92</v>
      </c>
      <c r="R4" s="5" t="s">
        <v>93</v>
      </c>
      <c r="S4" s="5" t="s">
        <v>79</v>
      </c>
      <c r="T4" s="5" t="s">
        <v>94</v>
      </c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</row>
    <row r="5" spans="1:59" ht="27.6">
      <c r="A5" s="3" t="s">
        <v>7</v>
      </c>
      <c r="B5" s="3" t="s">
        <v>15</v>
      </c>
      <c r="C5" s="3" t="s">
        <v>141</v>
      </c>
      <c r="D5" s="3" t="s">
        <v>21</v>
      </c>
      <c r="E5" s="3" t="s">
        <v>27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</row>
    <row r="6" spans="1:59">
      <c r="A6" s="5" t="s">
        <v>8</v>
      </c>
      <c r="B6" s="5" t="s">
        <v>15</v>
      </c>
      <c r="C6" s="5" t="s">
        <v>25</v>
      </c>
      <c r="D6" s="5" t="s">
        <v>26</v>
      </c>
      <c r="E6" s="9" t="s">
        <v>140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</row>
    <row r="7" spans="1:59">
      <c r="A7" s="3" t="s">
        <v>9</v>
      </c>
      <c r="B7" s="3" t="s">
        <v>15</v>
      </c>
      <c r="C7" s="3" t="s">
        <v>116</v>
      </c>
      <c r="D7" s="3" t="s">
        <v>28</v>
      </c>
      <c r="E7" s="3" t="s">
        <v>95</v>
      </c>
      <c r="F7" s="3" t="s">
        <v>96</v>
      </c>
      <c r="G7" s="3" t="s">
        <v>97</v>
      </c>
      <c r="H7" s="3" t="s">
        <v>98</v>
      </c>
      <c r="I7" s="3" t="s">
        <v>99</v>
      </c>
      <c r="J7" s="3" t="s">
        <v>100</v>
      </c>
      <c r="K7" s="3" t="s">
        <v>101</v>
      </c>
      <c r="L7" s="3" t="s">
        <v>102</v>
      </c>
      <c r="M7" s="3" t="s">
        <v>103</v>
      </c>
      <c r="N7" s="3" t="s">
        <v>104</v>
      </c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</row>
    <row r="8" spans="1:59" ht="27.6">
      <c r="A8" s="5" t="s">
        <v>10</v>
      </c>
      <c r="B8" s="5" t="s">
        <v>15</v>
      </c>
      <c r="C8" s="5" t="s">
        <v>118</v>
      </c>
      <c r="D8" s="6" t="s">
        <v>28</v>
      </c>
      <c r="E8" s="5" t="s">
        <v>105</v>
      </c>
      <c r="F8" s="5" t="s">
        <v>106</v>
      </c>
      <c r="G8" s="5" t="s">
        <v>107</v>
      </c>
      <c r="H8" s="5" t="s">
        <v>108</v>
      </c>
      <c r="I8" s="5" t="s">
        <v>109</v>
      </c>
      <c r="J8" s="5" t="s">
        <v>110</v>
      </c>
      <c r="K8" s="5" t="s">
        <v>122</v>
      </c>
      <c r="L8" s="5" t="s">
        <v>123</v>
      </c>
      <c r="M8" s="5" t="s">
        <v>124</v>
      </c>
      <c r="N8" s="5" t="s">
        <v>125</v>
      </c>
      <c r="O8" s="5" t="s">
        <v>126</v>
      </c>
      <c r="P8" s="5" t="s">
        <v>153</v>
      </c>
      <c r="Q8" s="5" t="s">
        <v>154</v>
      </c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</row>
    <row r="9" spans="1:59">
      <c r="A9" s="3" t="s">
        <v>11</v>
      </c>
      <c r="B9" s="3" t="s">
        <v>15</v>
      </c>
      <c r="C9" s="3" t="s">
        <v>119</v>
      </c>
      <c r="D9" s="3" t="s">
        <v>28</v>
      </c>
      <c r="E9" s="3" t="s">
        <v>112</v>
      </c>
      <c r="F9" s="3" t="s">
        <v>113</v>
      </c>
      <c r="G9" s="3" t="s">
        <v>114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</row>
    <row r="10" spans="1:59">
      <c r="A10" s="5" t="s">
        <v>129</v>
      </c>
      <c r="B10" s="5" t="s">
        <v>15</v>
      </c>
      <c r="C10" s="5" t="s">
        <v>131</v>
      </c>
      <c r="D10" s="6" t="s">
        <v>28</v>
      </c>
      <c r="E10" s="5" t="s">
        <v>127</v>
      </c>
      <c r="F10" s="5" t="s">
        <v>145</v>
      </c>
      <c r="G10" s="5" t="s">
        <v>128</v>
      </c>
      <c r="H10" s="5" t="s">
        <v>114</v>
      </c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</row>
    <row r="11" spans="1:59">
      <c r="A11" s="3" t="s">
        <v>12</v>
      </c>
      <c r="B11" s="3" t="s">
        <v>15</v>
      </c>
      <c r="C11" s="3" t="s">
        <v>132</v>
      </c>
      <c r="D11" s="3" t="s">
        <v>28</v>
      </c>
      <c r="E11" s="3" t="s">
        <v>130</v>
      </c>
      <c r="F11" s="3" t="s">
        <v>133</v>
      </c>
      <c r="G11" s="3" t="s">
        <v>114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</row>
    <row r="12" spans="1:59">
      <c r="A12" s="5" t="s">
        <v>111</v>
      </c>
      <c r="B12" s="5" t="s">
        <v>15</v>
      </c>
      <c r="C12" s="5" t="s">
        <v>120</v>
      </c>
      <c r="D12" s="6" t="s">
        <v>28</v>
      </c>
      <c r="E12" s="5" t="s">
        <v>114</v>
      </c>
      <c r="F12" s="5" t="s">
        <v>35</v>
      </c>
      <c r="G12" s="5" t="s">
        <v>146</v>
      </c>
      <c r="H12" s="5" t="s">
        <v>147</v>
      </c>
      <c r="I12" s="5" t="s">
        <v>148</v>
      </c>
      <c r="J12" s="5" t="s">
        <v>149</v>
      </c>
      <c r="K12" s="5" t="s">
        <v>150</v>
      </c>
      <c r="L12" s="5" t="s">
        <v>151</v>
      </c>
      <c r="M12" s="5" t="s">
        <v>152</v>
      </c>
      <c r="N12" s="5" t="s">
        <v>36</v>
      </c>
      <c r="O12" s="5" t="s">
        <v>37</v>
      </c>
      <c r="P12" s="5" t="s">
        <v>38</v>
      </c>
      <c r="Q12" s="5" t="s">
        <v>39</v>
      </c>
      <c r="R12" s="5" t="s">
        <v>40</v>
      </c>
      <c r="S12" s="5" t="s">
        <v>41</v>
      </c>
      <c r="T12" s="5" t="s">
        <v>42</v>
      </c>
      <c r="U12" s="5" t="s">
        <v>43</v>
      </c>
      <c r="V12" s="5" t="s">
        <v>44</v>
      </c>
      <c r="W12" s="5" t="s">
        <v>45</v>
      </c>
      <c r="X12" s="5" t="s">
        <v>46</v>
      </c>
      <c r="Y12" s="5" t="s">
        <v>47</v>
      </c>
      <c r="Z12" s="5" t="s">
        <v>48</v>
      </c>
      <c r="AA12" s="5" t="s">
        <v>49</v>
      </c>
      <c r="AB12" s="5" t="s">
        <v>50</v>
      </c>
      <c r="AC12" s="5" t="s">
        <v>51</v>
      </c>
      <c r="AD12" s="5" t="s">
        <v>142</v>
      </c>
      <c r="AE12" s="5" t="s">
        <v>52</v>
      </c>
      <c r="AF12" s="5" t="s">
        <v>53</v>
      </c>
      <c r="AG12" s="5" t="s">
        <v>54</v>
      </c>
      <c r="AH12" s="5" t="s">
        <v>55</v>
      </c>
      <c r="AI12" s="5" t="s">
        <v>56</v>
      </c>
      <c r="AJ12" s="5" t="s">
        <v>57</v>
      </c>
      <c r="AK12" s="5" t="s">
        <v>58</v>
      </c>
      <c r="AL12" s="5" t="s">
        <v>59</v>
      </c>
      <c r="AM12" s="5" t="s">
        <v>60</v>
      </c>
      <c r="AN12" s="5" t="s">
        <v>61</v>
      </c>
      <c r="AO12" s="5" t="s">
        <v>62</v>
      </c>
      <c r="AP12" s="5" t="s">
        <v>63</v>
      </c>
      <c r="AQ12" s="5" t="s">
        <v>64</v>
      </c>
      <c r="AR12" s="5" t="s">
        <v>65</v>
      </c>
      <c r="AS12" s="5" t="s">
        <v>66</v>
      </c>
      <c r="AT12" s="5" t="s">
        <v>67</v>
      </c>
      <c r="AU12" s="5" t="s">
        <v>68</v>
      </c>
      <c r="AV12" s="5" t="s">
        <v>69</v>
      </c>
      <c r="AW12" s="5" t="s">
        <v>70</v>
      </c>
      <c r="AX12" s="5" t="s">
        <v>71</v>
      </c>
      <c r="AY12" s="5" t="s">
        <v>72</v>
      </c>
      <c r="AZ12" s="5" t="s">
        <v>73</v>
      </c>
      <c r="BA12" s="5" t="s">
        <v>74</v>
      </c>
      <c r="BB12" s="5" t="s">
        <v>75</v>
      </c>
      <c r="BC12" s="5" t="s">
        <v>76</v>
      </c>
      <c r="BD12" s="5" t="s">
        <v>77</v>
      </c>
      <c r="BE12" s="5" t="s">
        <v>143</v>
      </c>
      <c r="BF12" s="5" t="s">
        <v>78</v>
      </c>
      <c r="BG12" s="5" t="s">
        <v>79</v>
      </c>
    </row>
    <row r="13" spans="1:59">
      <c r="A13" s="3" t="s">
        <v>13</v>
      </c>
      <c r="B13" s="3" t="s">
        <v>155</v>
      </c>
      <c r="C13" s="3" t="s">
        <v>135</v>
      </c>
      <c r="D13" s="3" t="s">
        <v>28</v>
      </c>
      <c r="E13" s="3" t="s">
        <v>33</v>
      </c>
      <c r="F13" s="3" t="s">
        <v>34</v>
      </c>
      <c r="G13" s="3" t="s">
        <v>134</v>
      </c>
      <c r="H13" s="3" t="s">
        <v>144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</row>
    <row r="14" spans="1:59">
      <c r="A14" s="5" t="s">
        <v>14</v>
      </c>
      <c r="B14" s="5" t="s">
        <v>16</v>
      </c>
      <c r="C14" s="5" t="s">
        <v>121</v>
      </c>
      <c r="D14" s="6" t="s">
        <v>28</v>
      </c>
      <c r="E14" s="5" t="s">
        <v>29</v>
      </c>
      <c r="F14" s="5" t="s">
        <v>30</v>
      </c>
      <c r="G14" s="5" t="s">
        <v>31</v>
      </c>
      <c r="H14" s="5" t="s">
        <v>32</v>
      </c>
      <c r="I14" s="5" t="s">
        <v>104</v>
      </c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</row>
    <row r="15" spans="1:59">
      <c r="A15" s="3" t="s">
        <v>136</v>
      </c>
      <c r="B15" s="3" t="s">
        <v>16</v>
      </c>
      <c r="C15" s="3" t="s">
        <v>137</v>
      </c>
      <c r="D15" s="3" t="s">
        <v>20</v>
      </c>
      <c r="E15" s="3" t="s">
        <v>117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</row>
    <row r="20" spans="50:64">
      <c r="AX20" t="str" cm="1">
        <f t="array" ref="AX20:BL78">TRANSPOSE(A1:BG15)</f>
        <v>Champ</v>
      </c>
      <c r="AY20" t="str">
        <v>AGREMENT_ABATTOIR</v>
      </c>
      <c r="AZ20" t="str">
        <v>LABORATOIRE</v>
      </c>
      <c r="BA20" t="str">
        <v>ESPECE</v>
      </c>
      <c r="BB20" t="str">
        <v>DATE_ABATTAGE</v>
      </c>
      <c r="BC20" t="str">
        <v>IDENTIFIANT_LOT</v>
      </c>
      <c r="BD20" t="str">
        <v>MATRICE</v>
      </c>
      <c r="BE20" t="str">
        <v>GERME</v>
      </c>
      <c r="BF20" t="str">
        <v>PRESENCE</v>
      </c>
      <c r="BG20" t="str">
        <v>DENOMBREMENT_CAMPYLOBACTER</v>
      </c>
      <c r="BH20" t="str">
        <v>DENOMBREMENT</v>
      </c>
      <c r="BI20" t="str">
        <v>SEROTYPE_SALMONELLE</v>
      </c>
      <c r="BJ20" t="str">
        <v>MODE_ELEVAGE</v>
      </c>
      <c r="BK20" t="str">
        <v>ETAPE_PRELEVEMENT</v>
      </c>
      <c r="BL20" t="str">
        <v>LIGNE D'ABATTAGE</v>
      </c>
    </row>
    <row r="21" spans="50:64">
      <c r="AX21" t="str">
        <v>Obligatoire
/ Facultatif</v>
      </c>
      <c r="AY21" t="str">
        <v>O</v>
      </c>
      <c r="AZ21" t="str">
        <v>O</v>
      </c>
      <c r="BA21" t="str">
        <v>O</v>
      </c>
      <c r="BB21" t="str">
        <v>O</v>
      </c>
      <c r="BC21" t="str">
        <v>O</v>
      </c>
      <c r="BD21" t="str">
        <v>O</v>
      </c>
      <c r="BE21" t="str">
        <v>O</v>
      </c>
      <c r="BF21" t="str">
        <v>O</v>
      </c>
      <c r="BG21" t="str">
        <v>O</v>
      </c>
      <c r="BH21" t="str">
        <v>O</v>
      </c>
      <c r="BI21" t="str">
        <v>O</v>
      </c>
      <c r="BJ21" t="str">
        <v xml:space="preserve">O pour FIA </v>
      </c>
      <c r="BK21" t="str">
        <v>F</v>
      </c>
      <c r="BL21" t="str">
        <v>F</v>
      </c>
    </row>
    <row r="22" spans="50:64">
      <c r="AX22" t="str">
        <v>Description</v>
      </c>
      <c r="AY22" t="str">
        <v>Numéro d'agrément de l'abattoir</v>
      </c>
      <c r="AZ22" t="str">
        <v>Nom du laboratoire d'analyses</v>
      </c>
      <c r="BA22" t="str">
        <v>Espèce abattue</v>
      </c>
      <c r="BB22" t="str">
        <v>Date d'abattage (ou date de production pour les produits transformés)</v>
      </c>
      <c r="BC22" t="str">
        <v>Identifiant du lot abattu</v>
      </c>
      <c r="BD22" t="str">
        <v>Matrice analysée</v>
      </c>
      <c r="BE22" t="str">
        <v>Germe analysé</v>
      </c>
      <c r="BF22" t="str">
        <v>Présence</v>
      </c>
      <c r="BG22" t="str">
        <v>Dénombrement Campylobacter</v>
      </c>
      <c r="BH22" t="str">
        <v>Dénombrement (Hors Campylobacter)</v>
      </c>
      <c r="BI22" t="str">
        <v>Sérotype de salmonelle</v>
      </c>
      <c r="BJ22" t="str">
        <v>Mode d'élevage (ou Produits Elaborés)</v>
      </c>
      <c r="BK22" t="str">
        <v>Etape de prélèvement</v>
      </c>
      <c r="BL22" t="str">
        <v>Ligne d'abattage</v>
      </c>
    </row>
    <row r="23" spans="50:64">
      <c r="AX23" t="str">
        <v>Type</v>
      </c>
      <c r="AY23" t="str">
        <v>FORMAT AGREMENT</v>
      </c>
      <c r="AZ23" t="str">
        <v>TEXTE</v>
      </c>
      <c r="BA23" t="str">
        <v>LISTE SUIVANTE :</v>
      </c>
      <c r="BB23" t="str">
        <v>DATE</v>
      </c>
      <c r="BC23" t="str">
        <v>ALPHANUMERIQUE</v>
      </c>
      <c r="BD23" t="str">
        <v>LISTE SUIVANTE :</v>
      </c>
      <c r="BE23" t="str">
        <v>LISTE SUIVANTE :</v>
      </c>
      <c r="BF23" t="str">
        <v>LISTE SUIVANTE :</v>
      </c>
      <c r="BG23" t="str">
        <v>LISTE SUIVANTE :</v>
      </c>
      <c r="BH23" t="str">
        <v>LISTE SUIVANTE :</v>
      </c>
      <c r="BI23" t="str">
        <v>LISTE SUIVANTE :</v>
      </c>
      <c r="BJ23" t="str">
        <v>LISTE SUIVANTE :</v>
      </c>
      <c r="BK23" t="str">
        <v>LISTE SUIVANTE :</v>
      </c>
      <c r="BL23" t="str">
        <v>TEXTE</v>
      </c>
    </row>
    <row r="24" spans="50:64">
      <c r="AX24" t="str">
        <v>Valeurs attendues</v>
      </c>
      <c r="AY24" t="str">
        <v>FR 00.000.000 CE</v>
      </c>
      <c r="AZ24" t="str">
        <v>AAAAAA</v>
      </c>
      <c r="BA24" t="str">
        <v>POULET</v>
      </c>
      <c r="BB24" t="str">
        <v>JJ/MM/AAAA</v>
      </c>
      <c r="BC24" t="str">
        <v>00AA00AA</v>
      </c>
      <c r="BD24" t="str">
        <v>PEAU DE COU</v>
      </c>
      <c r="BE24" t="str">
        <v>SALMONELLE</v>
      </c>
      <c r="BF24" t="str">
        <v>OUI</v>
      </c>
      <c r="BG24" t="str">
        <v>&lt; 100</v>
      </c>
      <c r="BH24" t="str">
        <v>VALEUR EXACTE</v>
      </c>
      <c r="BI24" t="str">
        <v>SANS OBJET</v>
      </c>
      <c r="BJ24" t="str">
        <v>CLAUSTRATION</v>
      </c>
      <c r="BK24" t="str">
        <v>AVANT RESSUAGE</v>
      </c>
      <c r="BL24" t="str">
        <v>AAAAAA</v>
      </c>
    </row>
    <row r="25" spans="50:64">
      <c r="AX25">
        <v>0</v>
      </c>
      <c r="AY25">
        <v>0</v>
      </c>
      <c r="AZ25">
        <v>0</v>
      </c>
      <c r="BA25" t="str">
        <v>POULE_REFORME</v>
      </c>
      <c r="BB25">
        <v>0</v>
      </c>
      <c r="BC25">
        <v>0</v>
      </c>
      <c r="BD25" t="str">
        <v>PEAU (AUTRE QUE COU)</v>
      </c>
      <c r="BE25" t="str">
        <v>CAMPYLOBACTER</v>
      </c>
      <c r="BF25" t="str">
        <v>NON</v>
      </c>
      <c r="BG25" t="str">
        <v>VALEUR EXACTE (&gt;= 100 et &lt;= 10 000)</v>
      </c>
      <c r="BH25" t="str">
        <v>&lt; AU SEUIL DE DETECTION</v>
      </c>
      <c r="BI25" t="str">
        <v>ENTERITIDIS</v>
      </c>
      <c r="BJ25" t="str">
        <v>PLEIN AIR</v>
      </c>
      <c r="BK25" t="str">
        <v>CARCASSE APRES RESSUAGE</v>
      </c>
      <c r="BL25">
        <v>0</v>
      </c>
    </row>
    <row r="26" spans="50:64">
      <c r="AX26">
        <v>0</v>
      </c>
      <c r="AY26">
        <v>0</v>
      </c>
      <c r="AZ26">
        <v>0</v>
      </c>
      <c r="BA26" t="str">
        <v>DINDE</v>
      </c>
      <c r="BB26">
        <v>0</v>
      </c>
      <c r="BC26">
        <v>0</v>
      </c>
      <c r="BD26" t="str">
        <v>PEAU + MUSCLE</v>
      </c>
      <c r="BE26" t="str">
        <v>ESCHERICHIA COLI</v>
      </c>
      <c r="BF26" t="str">
        <v>SANS OBJET</v>
      </c>
      <c r="BG26" t="str">
        <v>&gt; 10 000</v>
      </c>
      <c r="BH26" t="str">
        <v>SANS OBJET</v>
      </c>
      <c r="BI26" t="str">
        <v>ENTERITIDIS ASSOCIE A TYPHIMURIUM</v>
      </c>
      <c r="BJ26" t="str">
        <v>PRODUITS ELABORES</v>
      </c>
      <c r="BK26" t="str">
        <v>DEBUT DE FABRICATION DANS L'ATELIER</v>
      </c>
      <c r="BL26">
        <v>0</v>
      </c>
    </row>
    <row r="27" spans="50:64">
      <c r="AX27">
        <v>0</v>
      </c>
      <c r="AY27">
        <v>0</v>
      </c>
      <c r="AZ27">
        <v>0</v>
      </c>
      <c r="BA27" t="str">
        <v>CANARD_A_ROTIR</v>
      </c>
      <c r="BB27">
        <v>0</v>
      </c>
      <c r="BC27">
        <v>0</v>
      </c>
      <c r="BD27" t="str">
        <v>MUSCLE</v>
      </c>
      <c r="BE27" t="str">
        <v>FAM / FLORE TOTALE</v>
      </c>
      <c r="BF27">
        <v>0</v>
      </c>
      <c r="BG27" t="str">
        <v>SANS OBJET</v>
      </c>
      <c r="BH27">
        <v>0</v>
      </c>
      <c r="BI27" t="str">
        <v>TYPHIMURIUM</v>
      </c>
      <c r="BJ27" t="str">
        <v>NON IDENTIFIE</v>
      </c>
      <c r="BK27" t="str">
        <v>FIN DE FABRICATION DANS L'ATELIER</v>
      </c>
      <c r="BL27">
        <v>0</v>
      </c>
    </row>
    <row r="28" spans="50:64">
      <c r="AX28">
        <v>0</v>
      </c>
      <c r="AY28">
        <v>0</v>
      </c>
      <c r="AZ28">
        <v>0</v>
      </c>
      <c r="BA28" t="str">
        <v>CANARD_GRAS</v>
      </c>
      <c r="BB28">
        <v>0</v>
      </c>
      <c r="BC28">
        <v>0</v>
      </c>
      <c r="BD28" t="str">
        <v>ABAT</v>
      </c>
      <c r="BE28" t="str">
        <v>STAPHYLOCOQUE COAGULASE +</v>
      </c>
      <c r="BF28">
        <v>0</v>
      </c>
      <c r="BG28">
        <v>0</v>
      </c>
      <c r="BH28">
        <v>0</v>
      </c>
      <c r="BI28" t="str">
        <v>TYPHIMURIUM VARIANT (NON IDENTIFIE)</v>
      </c>
      <c r="BJ28">
        <v>0</v>
      </c>
      <c r="BK28" t="str">
        <v>AUTRE</v>
      </c>
      <c r="BL28">
        <v>0</v>
      </c>
    </row>
    <row r="29" spans="50:64">
      <c r="AX29">
        <v>0</v>
      </c>
      <c r="AY29">
        <v>0</v>
      </c>
      <c r="AZ29">
        <v>0</v>
      </c>
      <c r="BA29" t="str">
        <v>PINTADE</v>
      </c>
      <c r="BB29">
        <v>0</v>
      </c>
      <c r="BC29">
        <v>0</v>
      </c>
      <c r="BD29" t="str">
        <v>VSM</v>
      </c>
      <c r="BE29" t="str">
        <v>ENTEROBACTERIE</v>
      </c>
      <c r="BF29">
        <v>0</v>
      </c>
      <c r="BG29">
        <v>0</v>
      </c>
      <c r="BH29">
        <v>0</v>
      </c>
      <c r="BI29" t="str">
        <v>TYPHIMURIUM VARIANT 4,5,12:i:-</v>
      </c>
      <c r="BJ29">
        <v>0</v>
      </c>
      <c r="BK29">
        <v>0</v>
      </c>
      <c r="BL29">
        <v>0</v>
      </c>
    </row>
    <row r="30" spans="50:64">
      <c r="AX30">
        <v>0</v>
      </c>
      <c r="AY30">
        <v>0</v>
      </c>
      <c r="AZ30">
        <v>0</v>
      </c>
      <c r="BA30" t="str">
        <v>COQUELET</v>
      </c>
      <c r="BB30">
        <v>0</v>
      </c>
      <c r="BC30">
        <v>0</v>
      </c>
      <c r="BD30" t="str">
        <v>PREPARATION DE VIANDE</v>
      </c>
      <c r="BE30" t="str">
        <v>LISTERIA</v>
      </c>
      <c r="BF30">
        <v>0</v>
      </c>
      <c r="BG30">
        <v>0</v>
      </c>
      <c r="BH30">
        <v>0</v>
      </c>
      <c r="BI30" t="str">
        <v>TYPHIMURIUM VARIANT 1,4,[5],12,i:-</v>
      </c>
      <c r="BJ30">
        <v>0</v>
      </c>
      <c r="BK30">
        <v>0</v>
      </c>
      <c r="BL30">
        <v>0</v>
      </c>
    </row>
    <row r="31" spans="50:64">
      <c r="AX31">
        <v>0</v>
      </c>
      <c r="AY31">
        <v>0</v>
      </c>
      <c r="AZ31">
        <v>0</v>
      </c>
      <c r="BA31" t="str">
        <v>CAILLE</v>
      </c>
      <c r="BB31">
        <v>0</v>
      </c>
      <c r="BC31">
        <v>0</v>
      </c>
      <c r="BD31" t="str">
        <v>PRODUIT A BASE DE VIANDE CRU</v>
      </c>
      <c r="BE31" t="str">
        <v>CLOSTRIDIUM PERFRINGENS</v>
      </c>
      <c r="BF31">
        <v>0</v>
      </c>
      <c r="BG31">
        <v>0</v>
      </c>
      <c r="BH31">
        <v>0</v>
      </c>
      <c r="BI31" t="str">
        <v>TYPHIMURIUM VARIANT 1,4,[5],12,-:1,2</v>
      </c>
      <c r="BJ31">
        <v>0</v>
      </c>
      <c r="BK31">
        <v>0</v>
      </c>
      <c r="BL31">
        <v>0</v>
      </c>
    </row>
    <row r="32" spans="50:64">
      <c r="AX32">
        <v>0</v>
      </c>
      <c r="AY32">
        <v>0</v>
      </c>
      <c r="AZ32">
        <v>0</v>
      </c>
      <c r="BA32" t="str">
        <v>PIGEON</v>
      </c>
      <c r="BB32">
        <v>0</v>
      </c>
      <c r="BC32">
        <v>0</v>
      </c>
      <c r="BD32" t="str">
        <v>PRODUIT A BASE DE VIANDE CUIT</v>
      </c>
      <c r="BE32" t="str">
        <v>COLIFORMES TOTAUX</v>
      </c>
      <c r="BF32">
        <v>0</v>
      </c>
      <c r="BG32">
        <v>0</v>
      </c>
      <c r="BH32">
        <v>0</v>
      </c>
      <c r="BI32" t="str">
        <v>TYPHIMURIUM VARIANT 1,4,[5],12,-:-:</v>
      </c>
      <c r="BJ32">
        <v>0</v>
      </c>
      <c r="BK32">
        <v>0</v>
      </c>
      <c r="BL32">
        <v>0</v>
      </c>
    </row>
    <row r="33" spans="50:64">
      <c r="AX33">
        <v>0</v>
      </c>
      <c r="AY33">
        <v>0</v>
      </c>
      <c r="AZ33">
        <v>0</v>
      </c>
      <c r="BA33" t="str">
        <v>GIBIER</v>
      </c>
      <c r="BB33">
        <v>0</v>
      </c>
      <c r="BC33">
        <v>0</v>
      </c>
      <c r="BD33" t="str">
        <v>AUTRE</v>
      </c>
      <c r="BE33" t="str">
        <v>COLIFORMES FECAUX</v>
      </c>
      <c r="BF33">
        <v>0</v>
      </c>
      <c r="BG33">
        <v>0</v>
      </c>
      <c r="BH33">
        <v>0</v>
      </c>
      <c r="BI33" t="str">
        <v>HADAR</v>
      </c>
      <c r="BJ33">
        <v>0</v>
      </c>
      <c r="BK33">
        <v>0</v>
      </c>
      <c r="BL33">
        <v>0</v>
      </c>
    </row>
    <row r="34" spans="50:64">
      <c r="AX34">
        <v>0</v>
      </c>
      <c r="AY34">
        <v>0</v>
      </c>
      <c r="AZ34">
        <v>0</v>
      </c>
      <c r="BA34" t="str">
        <v>REPRO_GALLUS</v>
      </c>
      <c r="BB34">
        <v>0</v>
      </c>
      <c r="BC34">
        <v>0</v>
      </c>
      <c r="BD34">
        <v>0</v>
      </c>
      <c r="BE34" t="str">
        <v>STREPTOCOQUES</v>
      </c>
      <c r="BF34">
        <v>0</v>
      </c>
      <c r="BG34">
        <v>0</v>
      </c>
      <c r="BH34">
        <v>0</v>
      </c>
      <c r="BI34" t="str">
        <v>VIRCHOW</v>
      </c>
      <c r="BJ34">
        <v>0</v>
      </c>
      <c r="BK34">
        <v>0</v>
      </c>
      <c r="BL34">
        <v>0</v>
      </c>
    </row>
    <row r="35" spans="50:64">
      <c r="AX35">
        <v>0</v>
      </c>
      <c r="AY35">
        <v>0</v>
      </c>
      <c r="AZ35">
        <v>0</v>
      </c>
      <c r="BA35" t="str">
        <v>REPRO_DINDE</v>
      </c>
      <c r="BB35">
        <v>0</v>
      </c>
      <c r="BC35">
        <v>0</v>
      </c>
      <c r="BD35">
        <v>0</v>
      </c>
      <c r="BE35" t="str">
        <v>BACTERIES LACTIQUES</v>
      </c>
      <c r="BF35">
        <v>0</v>
      </c>
      <c r="BG35">
        <v>0</v>
      </c>
      <c r="BH35">
        <v>0</v>
      </c>
      <c r="BI35" t="str">
        <v>INFANTIS</v>
      </c>
      <c r="BJ35">
        <v>0</v>
      </c>
      <c r="BK35">
        <v>0</v>
      </c>
      <c r="BL35">
        <v>0</v>
      </c>
    </row>
    <row r="36" spans="50:64">
      <c r="AX36">
        <v>0</v>
      </c>
      <c r="AY36">
        <v>0</v>
      </c>
      <c r="AZ36">
        <v>0</v>
      </c>
      <c r="BA36" t="str">
        <v>REPRO_CANARD</v>
      </c>
      <c r="BB36">
        <v>0</v>
      </c>
      <c r="BC36">
        <v>0</v>
      </c>
      <c r="BD36">
        <v>0</v>
      </c>
      <c r="BE36" t="str">
        <v>PSEUDOMONAS</v>
      </c>
      <c r="BF36">
        <v>0</v>
      </c>
      <c r="BG36">
        <v>0</v>
      </c>
      <c r="BH36">
        <v>0</v>
      </c>
      <c r="BI36" t="str">
        <v>KENTUCKY</v>
      </c>
      <c r="BJ36">
        <v>0</v>
      </c>
      <c r="BK36">
        <v>0</v>
      </c>
      <c r="BL36">
        <v>0</v>
      </c>
    </row>
    <row r="37" spans="50:64">
      <c r="AX37">
        <v>0</v>
      </c>
      <c r="AY37">
        <v>0</v>
      </c>
      <c r="AZ37">
        <v>0</v>
      </c>
      <c r="BA37" t="str">
        <v>REPRO_PINTADE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 t="str">
        <v>AGAMA</v>
      </c>
      <c r="BJ37">
        <v>0</v>
      </c>
      <c r="BK37">
        <v>0</v>
      </c>
      <c r="BL37">
        <v>0</v>
      </c>
    </row>
    <row r="38" spans="50:64">
      <c r="AX38">
        <v>0</v>
      </c>
      <c r="AY38">
        <v>0</v>
      </c>
      <c r="AZ38">
        <v>0</v>
      </c>
      <c r="BA38" t="str">
        <v>AUTRES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 t="str">
        <v>AGONA</v>
      </c>
      <c r="BJ38">
        <v>0</v>
      </c>
      <c r="BK38">
        <v>0</v>
      </c>
      <c r="BL38">
        <v>0</v>
      </c>
    </row>
    <row r="39" spans="50:64">
      <c r="AX39">
        <v>0</v>
      </c>
      <c r="AY39">
        <v>0</v>
      </c>
      <c r="AZ39">
        <v>0</v>
      </c>
      <c r="BA39" t="str">
        <v>CHEVREAU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 t="str">
        <v>AJIOBO</v>
      </c>
      <c r="BJ39">
        <v>0</v>
      </c>
      <c r="BK39">
        <v>0</v>
      </c>
      <c r="BL39">
        <v>0</v>
      </c>
    </row>
    <row r="40" spans="50:64"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 t="str">
        <v>ALBANY</v>
      </c>
      <c r="BJ40">
        <v>0</v>
      </c>
      <c r="BK40">
        <v>0</v>
      </c>
      <c r="BL40">
        <v>0</v>
      </c>
    </row>
    <row r="41" spans="50:64"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 t="str">
        <v>ANATUM</v>
      </c>
      <c r="BJ41">
        <v>0</v>
      </c>
      <c r="BK41">
        <v>0</v>
      </c>
      <c r="BL41">
        <v>0</v>
      </c>
    </row>
    <row r="42" spans="50:64"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 t="str">
        <v>ARIZONAE</v>
      </c>
      <c r="BJ42">
        <v>0</v>
      </c>
      <c r="BK42">
        <v>0</v>
      </c>
      <c r="BL42">
        <v>0</v>
      </c>
    </row>
    <row r="43" spans="50:64"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 t="str">
        <v>BANANA</v>
      </c>
      <c r="BJ43">
        <v>0</v>
      </c>
      <c r="BK43">
        <v>0</v>
      </c>
      <c r="BL43">
        <v>0</v>
      </c>
    </row>
    <row r="44" spans="50:64"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 t="str">
        <v>BLOCKLEY</v>
      </c>
      <c r="BJ44">
        <v>0</v>
      </c>
      <c r="BK44">
        <v>0</v>
      </c>
      <c r="BL44">
        <v>0</v>
      </c>
    </row>
    <row r="45" spans="50:64"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 t="str">
        <v>BOVIS MORBIFICANS</v>
      </c>
      <c r="BJ45">
        <v>0</v>
      </c>
      <c r="BK45">
        <v>0</v>
      </c>
      <c r="BL45">
        <v>0</v>
      </c>
    </row>
    <row r="46" spans="50:64"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 t="str">
        <v>BRANDENBURG</v>
      </c>
      <c r="BJ46">
        <v>0</v>
      </c>
      <c r="BK46">
        <v>0</v>
      </c>
      <c r="BL46">
        <v>0</v>
      </c>
    </row>
    <row r="47" spans="50:64"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 t="str">
        <v>BREDENEY</v>
      </c>
      <c r="BJ47">
        <v>0</v>
      </c>
      <c r="BK47">
        <v>0</v>
      </c>
      <c r="BL47">
        <v>0</v>
      </c>
    </row>
    <row r="48" spans="50:64"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 t="str">
        <v>CERRO</v>
      </c>
      <c r="BJ48">
        <v>0</v>
      </c>
      <c r="BK48">
        <v>0</v>
      </c>
      <c r="BL48">
        <v>0</v>
      </c>
    </row>
    <row r="49" spans="50:64"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 t="str">
        <v>CHESTER</v>
      </c>
      <c r="BJ49">
        <v>0</v>
      </c>
      <c r="BK49">
        <v>0</v>
      </c>
      <c r="BL49">
        <v>0</v>
      </c>
    </row>
    <row r="50" spans="50:64"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 t="str">
        <v>COELN</v>
      </c>
      <c r="BJ50">
        <v>0</v>
      </c>
      <c r="BK50">
        <v>0</v>
      </c>
      <c r="BL50">
        <v>0</v>
      </c>
    </row>
    <row r="51" spans="50:64"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 t="str">
        <v>CORVALIS</v>
      </c>
      <c r="BJ51">
        <v>0</v>
      </c>
      <c r="BK51">
        <v>0</v>
      </c>
      <c r="BL51">
        <v>0</v>
      </c>
    </row>
    <row r="52" spans="50:64"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 t="str">
        <v>DERBY</v>
      </c>
      <c r="BJ52">
        <v>0</v>
      </c>
      <c r="BK52">
        <v>0</v>
      </c>
      <c r="BL52">
        <v>0</v>
      </c>
    </row>
    <row r="53" spans="50:64"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 t="str">
        <v>DUBLIN</v>
      </c>
      <c r="BJ53">
        <v>0</v>
      </c>
      <c r="BK53">
        <v>0</v>
      </c>
      <c r="BL53">
        <v>0</v>
      </c>
    </row>
    <row r="54" spans="50:64"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 t="str">
        <v>FYRIS</v>
      </c>
      <c r="BJ54">
        <v>0</v>
      </c>
      <c r="BK54">
        <v>0</v>
      </c>
      <c r="BL54">
        <v>0</v>
      </c>
    </row>
    <row r="55" spans="50:64"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 t="str">
        <v>GIVE</v>
      </c>
      <c r="BJ55">
        <v>0</v>
      </c>
      <c r="BK55">
        <v>0</v>
      </c>
      <c r="BL55">
        <v>0</v>
      </c>
    </row>
    <row r="56" spans="50:64"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 t="str">
        <v>HAVANA</v>
      </c>
      <c r="BJ56">
        <v>0</v>
      </c>
      <c r="BK56">
        <v>0</v>
      </c>
      <c r="BL56">
        <v>0</v>
      </c>
    </row>
    <row r="57" spans="50:64"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 t="str">
        <v>HEIDELBERG</v>
      </c>
      <c r="BJ57">
        <v>0</v>
      </c>
      <c r="BK57">
        <v>0</v>
      </c>
      <c r="BL57">
        <v>0</v>
      </c>
    </row>
    <row r="58" spans="50:64"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 t="str">
        <v>INDIANA</v>
      </c>
      <c r="BJ58">
        <v>0</v>
      </c>
      <c r="BK58">
        <v>0</v>
      </c>
      <c r="BL58">
        <v>0</v>
      </c>
    </row>
    <row r="59" spans="50:64"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 t="str">
        <v>KOTTBUS</v>
      </c>
      <c r="BJ59">
        <v>0</v>
      </c>
      <c r="BK59">
        <v>0</v>
      </c>
      <c r="BL59">
        <v>0</v>
      </c>
    </row>
    <row r="60" spans="50:64"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 t="str">
        <v>LIVINGSTONE</v>
      </c>
      <c r="BJ60">
        <v>0</v>
      </c>
      <c r="BK60">
        <v>0</v>
      </c>
      <c r="BL60">
        <v>0</v>
      </c>
    </row>
    <row r="61" spans="50:64"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 t="str">
        <v>MBANDAKA</v>
      </c>
      <c r="BJ61">
        <v>0</v>
      </c>
      <c r="BK61">
        <v>0</v>
      </c>
      <c r="BL61">
        <v>0</v>
      </c>
    </row>
    <row r="62" spans="50:64"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 t="str">
        <v>MINNESOTA</v>
      </c>
      <c r="BJ62">
        <v>0</v>
      </c>
      <c r="BK62">
        <v>0</v>
      </c>
      <c r="BL62">
        <v>0</v>
      </c>
    </row>
    <row r="63" spans="50:64"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 t="str">
        <v>MONTEVIDEO</v>
      </c>
      <c r="BJ63">
        <v>0</v>
      </c>
      <c r="BK63">
        <v>0</v>
      </c>
      <c r="BL63">
        <v>0</v>
      </c>
    </row>
    <row r="64" spans="50:64"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 t="str">
        <v>NAPOLI</v>
      </c>
      <c r="BJ64">
        <v>0</v>
      </c>
      <c r="BK64">
        <v>0</v>
      </c>
      <c r="BL64">
        <v>0</v>
      </c>
    </row>
    <row r="65" spans="50:64"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 t="str">
        <v>NEWPORT</v>
      </c>
      <c r="BJ65">
        <v>0</v>
      </c>
      <c r="BK65">
        <v>0</v>
      </c>
      <c r="BL65">
        <v>0</v>
      </c>
    </row>
    <row r="66" spans="50:64"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 t="str">
        <v>OHIO</v>
      </c>
      <c r="BJ66">
        <v>0</v>
      </c>
      <c r="BK66">
        <v>0</v>
      </c>
      <c r="BL66">
        <v>0</v>
      </c>
    </row>
    <row r="67" spans="50:64"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 t="str">
        <v>OME</v>
      </c>
      <c r="BJ67">
        <v>0</v>
      </c>
      <c r="BK67">
        <v>0</v>
      </c>
      <c r="BL67">
        <v>0</v>
      </c>
    </row>
    <row r="68" spans="50:64"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 t="str">
        <v>PARATYPHIMURIUM</v>
      </c>
      <c r="BJ68">
        <v>0</v>
      </c>
      <c r="BK68">
        <v>0</v>
      </c>
      <c r="BL68">
        <v>0</v>
      </c>
    </row>
    <row r="69" spans="50:64"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 t="str">
        <v>REGENT</v>
      </c>
      <c r="BJ69">
        <v>0</v>
      </c>
      <c r="BK69">
        <v>0</v>
      </c>
      <c r="BL69">
        <v>0</v>
      </c>
    </row>
    <row r="70" spans="50:64"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 t="str">
        <v>RICHMOND</v>
      </c>
      <c r="BJ70">
        <v>0</v>
      </c>
      <c r="BK70">
        <v>0</v>
      </c>
      <c r="BL70">
        <v>0</v>
      </c>
    </row>
    <row r="71" spans="50:64"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 t="str">
        <v>SAINT PAUL</v>
      </c>
      <c r="BJ71">
        <v>0</v>
      </c>
      <c r="BK71">
        <v>0</v>
      </c>
      <c r="BL71">
        <v>0</v>
      </c>
    </row>
    <row r="72" spans="50:64"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 t="str">
        <v>SCHWARZENGRUND</v>
      </c>
      <c r="BJ72">
        <v>0</v>
      </c>
      <c r="BK72">
        <v>0</v>
      </c>
      <c r="BL72">
        <v>0</v>
      </c>
    </row>
    <row r="73" spans="50:64"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 t="str">
        <v>SENFTENBERG</v>
      </c>
      <c r="BJ73">
        <v>0</v>
      </c>
      <c r="BK73">
        <v>0</v>
      </c>
      <c r="BL73">
        <v>0</v>
      </c>
    </row>
    <row r="74" spans="50:64"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 t="str">
        <v>SPP</v>
      </c>
      <c r="BJ74">
        <v>0</v>
      </c>
      <c r="BK74">
        <v>0</v>
      </c>
      <c r="BL74">
        <v>0</v>
      </c>
    </row>
    <row r="75" spans="50:64"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 t="str">
        <v>VENEZIANA</v>
      </c>
      <c r="BJ75">
        <v>0</v>
      </c>
      <c r="BK75">
        <v>0</v>
      </c>
      <c r="BL75">
        <v>0</v>
      </c>
    </row>
    <row r="76" spans="50:64"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 t="str">
        <v>4,12:d:</v>
      </c>
      <c r="BJ76">
        <v>0</v>
      </c>
      <c r="BK76">
        <v>0</v>
      </c>
      <c r="BL76">
        <v>0</v>
      </c>
    </row>
    <row r="77" spans="50:64"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 t="str">
        <v>NON TYPE</v>
      </c>
      <c r="BJ77">
        <v>0</v>
      </c>
      <c r="BK77">
        <v>0</v>
      </c>
      <c r="BL77">
        <v>0</v>
      </c>
    </row>
    <row r="78" spans="50:64"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 t="str">
        <v>AUTRES</v>
      </c>
      <c r="BJ78">
        <v>0</v>
      </c>
      <c r="BK78">
        <v>0</v>
      </c>
      <c r="BL78"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N2"/>
  <sheetViews>
    <sheetView workbookViewId="0">
      <selection activeCell="D23" sqref="D23"/>
    </sheetView>
  </sheetViews>
  <sheetFormatPr baseColWidth="10" defaultRowHeight="14.4"/>
  <cols>
    <col min="1" max="1" width="20.88671875" bestFit="1" customWidth="1"/>
    <col min="2" max="2" width="18.44140625" bestFit="1" customWidth="1"/>
    <col min="4" max="4" width="15.88671875" bestFit="1" customWidth="1"/>
    <col min="5" max="5" width="16.5546875" bestFit="1" customWidth="1"/>
    <col min="6" max="6" width="12.6640625" bestFit="1" customWidth="1"/>
    <col min="7" max="7" width="12.44140625" bestFit="1" customWidth="1"/>
    <col min="9" max="9" width="33.109375" bestFit="1" customWidth="1"/>
    <col min="10" max="10" width="16.44140625" bestFit="1" customWidth="1"/>
    <col min="11" max="11" width="22.44140625" bestFit="1" customWidth="1"/>
    <col min="12" max="12" width="15.109375" bestFit="1" customWidth="1"/>
    <col min="13" max="13" width="20.109375" bestFit="1" customWidth="1"/>
  </cols>
  <sheetData>
    <row r="1" spans="1:14">
      <c r="A1" t="s">
        <v>4</v>
      </c>
      <c r="B1" t="s">
        <v>5</v>
      </c>
      <c r="C1" t="s">
        <v>6</v>
      </c>
      <c r="D1" t="s">
        <v>7</v>
      </c>
      <c r="E1" t="s">
        <v>8</v>
      </c>
      <c r="F1" t="s">
        <v>9</v>
      </c>
      <c r="G1" t="s">
        <v>10</v>
      </c>
      <c r="H1" t="s">
        <v>11</v>
      </c>
      <c r="I1" t="s">
        <v>129</v>
      </c>
      <c r="J1" t="s">
        <v>12</v>
      </c>
      <c r="K1" t="s">
        <v>111</v>
      </c>
      <c r="L1" t="s">
        <v>13</v>
      </c>
      <c r="M1" t="s">
        <v>14</v>
      </c>
      <c r="N1" t="s">
        <v>138</v>
      </c>
    </row>
    <row r="2" spans="1:14">
      <c r="A2" s="7" t="s">
        <v>18</v>
      </c>
      <c r="B2" s="7" t="s">
        <v>115</v>
      </c>
      <c r="C2" s="7" t="s">
        <v>80</v>
      </c>
      <c r="D2" s="8">
        <v>43466</v>
      </c>
      <c r="E2" s="7">
        <v>123456</v>
      </c>
      <c r="F2" s="7" t="s">
        <v>95</v>
      </c>
      <c r="G2" s="7" t="s">
        <v>105</v>
      </c>
      <c r="H2" s="7" t="s">
        <v>112</v>
      </c>
      <c r="I2" s="7" t="s">
        <v>114</v>
      </c>
      <c r="J2" s="7" t="s">
        <v>114</v>
      </c>
      <c r="K2" s="7" t="s">
        <v>35</v>
      </c>
      <c r="L2" s="7" t="s">
        <v>33</v>
      </c>
      <c r="M2" s="7" t="s">
        <v>29</v>
      </c>
      <c r="N2" s="7" t="s">
        <v>139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Descriptif</vt:lpstr>
      <vt:lpstr>Modèle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2025-05-16T09:09:05Z</dcterms:modified>
</cp:coreProperties>
</file>